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27file1\btai\02 Mag technical\09 SPICE\ABC\"/>
    </mc:Choice>
  </mc:AlternateContent>
  <bookViews>
    <workbookView xWindow="0" yWindow="0" windowWidth="24000" windowHeight="9540" tabRatio="898"/>
  </bookViews>
  <sheets>
    <sheet name="MBS0703-S" sheetId="34" r:id="rId1"/>
  </sheets>
  <definedNames>
    <definedName name="_xlnm.Print_Area" localSheetId="0">'MBS0703-S'!$A$1:$N$48</definedName>
  </definedNames>
  <calcPr calcId="152511"/>
</workbook>
</file>

<file path=xl/calcChain.xml><?xml version="1.0" encoding="utf-8"?>
<calcChain xmlns="http://schemas.openxmlformats.org/spreadsheetml/2006/main">
  <c r="C30" i="34" l="1"/>
  <c r="C29" i="34"/>
  <c r="C28" i="34"/>
  <c r="C27" i="34"/>
  <c r="C26" i="34"/>
  <c r="C25" i="34"/>
  <c r="C24" i="34"/>
  <c r="C23" i="34"/>
  <c r="C22" i="34"/>
  <c r="C21" i="34"/>
  <c r="C20" i="34"/>
  <c r="C19" i="34"/>
  <c r="C18" i="34"/>
  <c r="C17" i="34"/>
  <c r="C16" i="34"/>
  <c r="C15" i="34"/>
  <c r="C14" i="34"/>
  <c r="C13" i="34"/>
  <c r="C12" i="34"/>
  <c r="C11" i="34"/>
  <c r="C10" i="34"/>
  <c r="C9" i="34"/>
  <c r="C8" i="34"/>
  <c r="C7" i="34"/>
</calcChain>
</file>

<file path=xl/sharedStrings.xml><?xml version="1.0" encoding="utf-8"?>
<sst xmlns="http://schemas.openxmlformats.org/spreadsheetml/2006/main" count="44" uniqueCount="44">
  <si>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</si>
  <si>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</si>
  <si>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</si>
  <si>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</si>
  <si>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t xml:space="preserve"> TEST DATA</t>
    <phoneticPr fontId="2" type="noConversion"/>
  </si>
  <si>
    <t>Shielded SMD Power Inductor</t>
    <phoneticPr fontId="2" type="noConversion"/>
  </si>
  <si>
    <t xml:space="preserve">■ Test Instrument: E4990A(R1、L1、C1)、CH502AC(R2) </t>
    <phoneticPr fontId="2" type="noConversion"/>
  </si>
  <si>
    <t>Guihu Chen
2023/05/12</t>
    <phoneticPr fontId="2" type="noConversion"/>
  </si>
  <si>
    <t>Mingliang Xu
2023/05/12</t>
    <phoneticPr fontId="2" type="noConversion"/>
  </si>
  <si>
    <t>Weini.Wang
2023/05/12</t>
    <phoneticPr fontId="2" type="noConversion"/>
  </si>
  <si>
    <t>PROD. NAME</t>
    <phoneticPr fontId="2" type="noConversion"/>
  </si>
  <si>
    <t>PART NO.</t>
    <phoneticPr fontId="2" type="noConversion"/>
  </si>
  <si>
    <t>PART NO.</t>
    <phoneticPr fontId="2" type="noConversion"/>
  </si>
  <si>
    <r>
      <t>R1</t>
    </r>
    <r>
      <rPr>
        <vertAlign val="superscript"/>
        <sz val="12"/>
        <color rgb="FF000000"/>
        <rFont val="Times New Roman"/>
        <family val="1"/>
      </rPr>
      <t>kΩ</t>
    </r>
    <phoneticPr fontId="26" type="noConversion"/>
  </si>
  <si>
    <r>
      <t>C1</t>
    </r>
    <r>
      <rPr>
        <vertAlign val="superscript"/>
        <sz val="12"/>
        <color rgb="FF000000"/>
        <rFont val="Times New Roman"/>
        <family val="1"/>
      </rPr>
      <t>pF</t>
    </r>
    <phoneticPr fontId="26" type="noConversion"/>
  </si>
  <si>
    <r>
      <t>L1</t>
    </r>
    <r>
      <rPr>
        <vertAlign val="superscript"/>
        <sz val="12"/>
        <color rgb="FF000000"/>
        <rFont val="Times New Roman"/>
        <family val="1"/>
      </rPr>
      <t>μH</t>
    </r>
    <phoneticPr fontId="26" type="noConversion"/>
  </si>
  <si>
    <r>
      <t>R2</t>
    </r>
    <r>
      <rPr>
        <vertAlign val="superscript"/>
        <sz val="12"/>
        <color rgb="FF000000"/>
        <rFont val="Times New Roman"/>
        <family val="1"/>
      </rPr>
      <t>Ω</t>
    </r>
    <phoneticPr fontId="26" type="noConversion"/>
  </si>
  <si>
    <t>SRR0735HA series</t>
    <phoneticPr fontId="2" type="noConversion"/>
  </si>
  <si>
    <t>SRR0735HA-</t>
  </si>
  <si>
    <t>100M</t>
    <phoneticPr fontId="2" type="noConversion"/>
  </si>
  <si>
    <t>120M</t>
    <phoneticPr fontId="2" type="noConversion"/>
  </si>
  <si>
    <t>150M</t>
    <phoneticPr fontId="2" type="noConversion"/>
  </si>
  <si>
    <t>180M</t>
    <phoneticPr fontId="2" type="noConversion"/>
  </si>
  <si>
    <t>220M</t>
    <phoneticPr fontId="2" type="noConversion"/>
  </si>
  <si>
    <t>270M</t>
    <phoneticPr fontId="2" type="noConversion"/>
  </si>
  <si>
    <t>330M</t>
    <phoneticPr fontId="2" type="noConversion"/>
  </si>
  <si>
    <t>390M</t>
    <phoneticPr fontId="2" type="noConversion"/>
  </si>
  <si>
    <t>470M</t>
    <phoneticPr fontId="2" type="noConversion"/>
  </si>
  <si>
    <t>560M</t>
    <phoneticPr fontId="2" type="noConversion"/>
  </si>
  <si>
    <t>680M</t>
    <phoneticPr fontId="2" type="noConversion"/>
  </si>
  <si>
    <t>820M</t>
    <phoneticPr fontId="2" type="noConversion"/>
  </si>
  <si>
    <t>101M</t>
    <phoneticPr fontId="2" type="noConversion"/>
  </si>
  <si>
    <t>121M</t>
    <phoneticPr fontId="2" type="noConversion"/>
  </si>
  <si>
    <t>151M</t>
    <phoneticPr fontId="2" type="noConversion"/>
  </si>
  <si>
    <t>181M</t>
    <phoneticPr fontId="2" type="noConversion"/>
  </si>
  <si>
    <t>221M</t>
    <phoneticPr fontId="2" type="noConversion"/>
  </si>
  <si>
    <t>271M</t>
    <phoneticPr fontId="2" type="noConversion"/>
  </si>
  <si>
    <t>331M</t>
    <phoneticPr fontId="2" type="noConversion"/>
  </si>
  <si>
    <t>391M</t>
    <phoneticPr fontId="2" type="noConversion"/>
  </si>
  <si>
    <t>471M</t>
    <phoneticPr fontId="2" type="noConversion"/>
  </si>
  <si>
    <t>561M</t>
    <phoneticPr fontId="2" type="noConversion"/>
  </si>
  <si>
    <t>681M</t>
    <phoneticPr fontId="2" type="noConversion"/>
  </si>
  <si>
    <t>821M</t>
    <phoneticPr fontId="2" type="noConversion"/>
  </si>
  <si>
    <t>102M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</si>
</sst>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 "/>
    <numFmt numFmtId="177" formatCode="0.000_ "/>
    <numFmt numFmtId="178" formatCode="0.000_);[Red]\(0.000\)"/>
    <numFmt numFmtId="179" formatCode="0.0_ "/>
  </numFmts>
  <fonts count="3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sz val="12"/>
      <color rgb="FF000000"/>
      <name val="Times New Roman"/>
      <family val="1"/>
    </font>
    <font>
      <vertAlign val="superscript"/>
      <sz val="12"/>
      <color rgb="FF000000"/>
      <name val="Times New Roman"/>
      <family val="1"/>
    </font>
    <font>
      <sz val="12"/>
      <color rgb="FF000000"/>
      <name val="Calibri"/>
      <family val="2"/>
    </font>
    <font>
      <sz val="12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4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0" fontId="7" fillId="0" borderId="10" xfId="21" applyBorder="1" applyAlignment="1">
      <alignment horizontal="center" vertical="center"/>
    </xf>
    <xf numFmtId="0" fontId="7" fillId="0" borderId="0" xfId="21" applyFont="1" applyFill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20" applyBorder="1" applyAlignment="1">
      <alignment horizontal="center"/>
    </xf>
    <xf numFmtId="0" fontId="25" fillId="0" borderId="0" xfId="0" applyFont="1" applyBorder="1" applyAlignment="1">
      <alignment horizontal="right" vertical="center"/>
    </xf>
    <xf numFmtId="0" fontId="4" fillId="0" borderId="33" xfId="20" applyFont="1" applyBorder="1" applyAlignment="1">
      <alignment horizontal="center" vertical="center"/>
    </xf>
    <xf numFmtId="0" fontId="4" fillId="0" borderId="22" xfId="20" applyFont="1" applyBorder="1" applyAlignment="1">
      <alignment horizontal="center" vertical="center"/>
    </xf>
    <xf numFmtId="0" fontId="4" fillId="0" borderId="34" xfId="20" applyFont="1" applyBorder="1" applyAlignment="1">
      <alignment horizontal="center" vertical="center"/>
    </xf>
    <xf numFmtId="0" fontId="4" fillId="0" borderId="10" xfId="20" applyFont="1" applyBorder="1" applyAlignment="1">
      <alignment horizontal="center" vertical="center"/>
    </xf>
    <xf numFmtId="0" fontId="4" fillId="0" borderId="0" xfId="20" applyFont="1" applyBorder="1" applyAlignment="1">
      <alignment horizontal="center" vertical="center"/>
    </xf>
    <xf numFmtId="0" fontId="4" fillId="0" borderId="11" xfId="2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5" fillId="0" borderId="17" xfId="20" applyFont="1" applyBorder="1" applyAlignment="1">
      <alignment horizontal="left" vertical="center" wrapText="1"/>
    </xf>
    <xf numFmtId="0" fontId="0" fillId="0" borderId="36" xfId="0" applyBorder="1" applyAlignment="1">
      <alignment horizontal="left"/>
    </xf>
    <xf numFmtId="0" fontId="3" fillId="0" borderId="20" xfId="20" applyFont="1" applyBorder="1" applyAlignment="1">
      <alignment horizontal="center" vertical="center"/>
    </xf>
    <xf numFmtId="0" fontId="3" fillId="0" borderId="21" xfId="20" applyFont="1" applyBorder="1" applyAlignment="1">
      <alignment horizontal="center" vertical="center"/>
    </xf>
    <xf numFmtId="177" fontId="1" fillId="0" borderId="0" xfId="21" applyNumberFormat="1" applyFont="1" applyFill="1" applyBorder="1" applyAlignment="1">
      <alignment horizontal="center" vertical="center" wrapText="1"/>
    </xf>
    <xf numFmtId="177" fontId="1" fillId="0" borderId="0" xfId="21" applyNumberFormat="1" applyFont="1" applyFill="1" applyBorder="1" applyAlignment="1">
      <alignment horizontal="center" vertical="center"/>
    </xf>
    <xf numFmtId="178" fontId="0" fillId="0" borderId="0" xfId="45" applyNumberFormat="1" applyFont="1" applyFill="1" applyBorder="1" applyAlignment="1">
      <alignment horizontal="center" vertical="center" wrapText="1"/>
    </xf>
    <xf numFmtId="178" fontId="0" fillId="0" borderId="0" xfId="45" applyNumberFormat="1" applyFont="1" applyFill="1" applyBorder="1" applyAlignment="1">
      <alignment horizontal="center" vertical="center"/>
    </xf>
    <xf numFmtId="177" fontId="7" fillId="0" borderId="0" xfId="21" applyNumberFormat="1" applyFill="1" applyBorder="1" applyAlignment="1">
      <alignment horizontal="center" vertical="center" wrapText="1"/>
    </xf>
    <xf numFmtId="177" fontId="7" fillId="0" borderId="0" xfId="21" applyNumberFormat="1" applyFill="1" applyBorder="1" applyAlignment="1">
      <alignment horizontal="center" vertical="center"/>
    </xf>
    <xf numFmtId="0" fontId="1" fillId="0" borderId="33" xfId="20" applyFont="1" applyBorder="1" applyAlignment="1">
      <alignment horizontal="left" vertical="top"/>
    </xf>
    <xf numFmtId="0" fontId="1" fillId="0" borderId="22" xfId="20" applyFont="1" applyBorder="1" applyAlignment="1">
      <alignment horizontal="left" vertical="top"/>
    </xf>
    <xf numFmtId="0" fontId="1" fillId="0" borderId="34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29" xfId="20" applyFont="1" applyBorder="1" applyAlignment="1">
      <alignment horizontal="left" vertical="top"/>
    </xf>
    <xf numFmtId="0" fontId="1" fillId="0" borderId="15" xfId="20" applyFont="1" applyBorder="1" applyAlignment="1">
      <alignment horizontal="left" vertical="top"/>
    </xf>
    <xf numFmtId="0" fontId="1" fillId="0" borderId="32" xfId="20" applyFont="1" applyBorder="1" applyAlignment="1">
      <alignment horizontal="left" vertical="top"/>
    </xf>
    <xf numFmtId="0" fontId="0" fillId="0" borderId="23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4" xfId="20" applyFont="1" applyBorder="1" applyAlignment="1">
      <alignment horizontal="left" vertical="center"/>
    </xf>
    <xf numFmtId="0" fontId="1" fillId="0" borderId="25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4" xfId="20" applyFont="1" applyBorder="1" applyAlignment="1">
      <alignment horizontal="left" vertical="center"/>
    </xf>
    <xf numFmtId="0" fontId="1" fillId="0" borderId="25" xfId="20" applyFont="1" applyBorder="1" applyAlignment="1">
      <alignment horizontal="left" vertical="top" wrapText="1"/>
    </xf>
    <xf numFmtId="0" fontId="1" fillId="0" borderId="13" xfId="20" applyFont="1" applyBorder="1" applyAlignment="1">
      <alignment horizontal="left" vertical="top" wrapText="1"/>
    </xf>
    <xf numFmtId="0" fontId="1" fillId="0" borderId="26" xfId="20" applyFont="1" applyBorder="1" applyAlignment="1">
      <alignment horizontal="left" vertical="top" wrapText="1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7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15" xfId="20" applyFont="1" applyBorder="1" applyAlignment="1">
      <alignment horizontal="center" vertical="center" wrapText="1"/>
    </xf>
    <xf numFmtId="0" fontId="0" fillId="0" borderId="30" xfId="20" applyFont="1" applyBorder="1" applyAlignment="1">
      <alignment horizontal="center" vertical="center" wrapText="1"/>
    </xf>
    <xf numFmtId="0" fontId="0" fillId="0" borderId="28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7" xfId="20" applyBorder="1" applyAlignment="1">
      <alignment horizontal="center" vertical="center"/>
    </xf>
    <xf numFmtId="0" fontId="1" fillId="0" borderId="31" xfId="20" applyBorder="1" applyAlignment="1">
      <alignment horizontal="center" vertical="center"/>
    </xf>
    <xf numFmtId="0" fontId="1" fillId="0" borderId="15" xfId="20" applyBorder="1" applyAlignment="1">
      <alignment horizontal="center" vertical="center"/>
    </xf>
    <xf numFmtId="0" fontId="1" fillId="0" borderId="30" xfId="20" applyBorder="1" applyAlignment="1">
      <alignment horizontal="center" vertical="center"/>
    </xf>
    <xf numFmtId="14" fontId="1" fillId="0" borderId="28" xfId="20" applyNumberFormat="1" applyFont="1" applyBorder="1" applyAlignment="1">
      <alignment horizontal="center" vertical="center" wrapText="1"/>
    </xf>
    <xf numFmtId="0" fontId="1" fillId="0" borderId="0" xfId="20" applyFont="1" applyBorder="1" applyAlignment="1">
      <alignment horizontal="center" vertical="center" wrapText="1"/>
    </xf>
    <xf numFmtId="0" fontId="1" fillId="0" borderId="11" xfId="20" applyFont="1" applyBorder="1" applyAlignment="1">
      <alignment horizontal="center" vertical="center" wrapText="1"/>
    </xf>
    <xf numFmtId="0" fontId="1" fillId="0" borderId="31" xfId="20" applyFont="1" applyBorder="1" applyAlignment="1">
      <alignment horizontal="center" vertical="center" wrapText="1"/>
    </xf>
    <xf numFmtId="0" fontId="1" fillId="0" borderId="15" xfId="20" applyFont="1" applyBorder="1" applyAlignment="1">
      <alignment horizontal="center" vertical="center" wrapText="1"/>
    </xf>
    <xf numFmtId="0" fontId="1" fillId="0" borderId="32" xfId="20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/>
    </xf>
    <xf numFmtId="0" fontId="27" fillId="0" borderId="35" xfId="0" applyFont="1" applyBorder="1" applyAlignment="1">
      <alignment horizontal="center" vertical="center"/>
    </xf>
    <xf numFmtId="0" fontId="27" fillId="0" borderId="16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9" fillId="0" borderId="19" xfId="0" applyFont="1" applyBorder="1" applyAlignment="1">
      <alignment horizontal="right" vertical="center"/>
    </xf>
    <xf numFmtId="0" fontId="29" fillId="0" borderId="35" xfId="0" applyFont="1" applyBorder="1" applyAlignment="1">
      <alignment horizontal="right" vertical="center"/>
    </xf>
    <xf numFmtId="0" fontId="30" fillId="0" borderId="16" xfId="0" applyFont="1" applyBorder="1" applyAlignment="1">
      <alignment horizontal="left" vertical="center"/>
    </xf>
    <xf numFmtId="176" fontId="30" fillId="0" borderId="19" xfId="0" applyNumberFormat="1" applyFont="1" applyBorder="1" applyAlignment="1">
      <alignment horizontal="center" vertical="center"/>
    </xf>
    <xf numFmtId="176" fontId="30" fillId="0" borderId="16" xfId="0" applyNumberFormat="1" applyFont="1" applyBorder="1" applyAlignment="1">
      <alignment horizontal="center" vertical="center"/>
    </xf>
    <xf numFmtId="177" fontId="30" fillId="0" borderId="19" xfId="0" applyNumberFormat="1" applyFont="1" applyBorder="1" applyAlignment="1">
      <alignment horizontal="center" vertical="center"/>
    </xf>
    <xf numFmtId="177" fontId="30" fillId="0" borderId="16" xfId="0" applyNumberFormat="1" applyFont="1" applyBorder="1" applyAlignment="1">
      <alignment horizontal="center" vertical="center"/>
    </xf>
    <xf numFmtId="179" fontId="30" fillId="0" borderId="19" xfId="0" applyNumberFormat="1" applyFont="1" applyBorder="1" applyAlignment="1">
      <alignment horizontal="center" vertical="center"/>
    </xf>
    <xf numFmtId="179" fontId="30" fillId="0" borderId="16" xfId="0" applyNumberFormat="1" applyFont="1" applyBorder="1" applyAlignment="1">
      <alignment horizontal="center" vertical="center"/>
    </xf>
    <xf numFmtId="0" fontId="25" fillId="0" borderId="13" xfId="0" applyFont="1" applyBorder="1" applyAlignment="1">
      <alignment horizontal="right" vertical="center"/>
    </xf>
    <xf numFmtId="0" fontId="0" fillId="0" borderId="13" xfId="0" applyBorder="1" applyAlignment="1">
      <alignment horizontal="left" vertical="center"/>
    </xf>
    <xf numFmtId="179" fontId="0" fillId="0" borderId="13" xfId="0" applyNumberFormat="1" applyBorder="1" applyAlignment="1">
      <alignment horizontal="center" vertical="center"/>
    </xf>
    <xf numFmtId="177" fontId="0" fillId="0" borderId="13" xfId="0" applyNumberFormat="1" applyBorder="1" applyAlignment="1">
      <alignment horizontal="center" vertical="center"/>
    </xf>
    <xf numFmtId="0" fontId="25" fillId="0" borderId="0" xfId="0" applyFont="1" applyBorder="1" applyAlignment="1">
      <alignment horizontal="right" vertical="center"/>
    </xf>
    <xf numFmtId="179" fontId="0" fillId="0" borderId="0" xfId="0" applyNumberFormat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0" fontId="1" fillId="0" borderId="0" xfId="20" applyBorder="1" applyAlignment="1">
      <alignment horizontal="center"/>
    </xf>
  </cellXfs>
  <cellStyles count="46">
    <cellStyle name="20% - 輔色1" xfId="1" builtinId="30" customBuiltin="1"/>
    <cellStyle name="20% - 輔色2" xfId="2" builtinId="34" customBuiltin="1"/>
    <cellStyle name="20% - 輔色3" xfId="3" builtinId="38" customBuiltin="1"/>
    <cellStyle name="20% - 輔色4" xfId="4" builtinId="42" customBuiltin="1"/>
    <cellStyle name="20% - 輔色5" xfId="5" builtinId="46" customBuiltin="1"/>
    <cellStyle name="20% - 輔色6" xfId="6" builtinId="50" customBuiltin="1"/>
    <cellStyle name="40% - 輔色1" xfId="7" builtinId="31" customBuiltin="1"/>
    <cellStyle name="40% - 輔色2" xfId="8" builtinId="35" customBuiltin="1"/>
    <cellStyle name="40% - 輔色3" xfId="9" builtinId="39" customBuiltin="1"/>
    <cellStyle name="40% - 輔色4" xfId="10" builtinId="43" customBuiltin="1"/>
    <cellStyle name="40% - 輔色5" xfId="11" builtinId="47" customBuiltin="1"/>
    <cellStyle name="40% - 輔色6" xfId="12" builtinId="51" customBuiltin="1"/>
    <cellStyle name="60% - 輔色1" xfId="13" builtinId="32" customBuiltin="1"/>
    <cellStyle name="60% - 輔色2" xfId="14" builtinId="36" customBuiltin="1"/>
    <cellStyle name="60% - 輔色3" xfId="15" builtinId="40" customBuiltin="1"/>
    <cellStyle name="60% - 輔色4" xfId="16" builtinId="44" customBuiltin="1"/>
    <cellStyle name="60% - 輔色5" xfId="17" builtinId="48" customBuiltin="1"/>
    <cellStyle name="60% - 輔色6" xfId="18" builtinId="52" customBuiltin="1"/>
    <cellStyle name="一般" xfId="0" builtinId="0"/>
    <cellStyle name="一般 2" xfId="19"/>
    <cellStyle name="一般_RB1216500K2A" xfId="20"/>
    <cellStyle name="一般_含125度飽和曲線" xfId="21"/>
    <cellStyle name="中等" xfId="22" builtinId="28" customBuiltin="1"/>
    <cellStyle name="合計" xfId="23" builtinId="25" customBuiltin="1"/>
    <cellStyle name="好" xfId="24" builtinId="26" customBuiltin="1"/>
    <cellStyle name="百分比" xfId="45" builtinId="5"/>
    <cellStyle name="計算方式" xfId="25" builtinId="22" customBuiltin="1"/>
    <cellStyle name="連結的儲存格" xfId="26" builtinId="24" customBuiltin="1"/>
    <cellStyle name="備註" xfId="27" builtinId="10" customBuiltin="1"/>
    <cellStyle name="說明文字" xfId="28" builtinId="53" customBuiltin="1"/>
    <cellStyle name="輔色1" xfId="29" builtinId="29" customBuiltin="1"/>
    <cellStyle name="輔色2" xfId="30" builtinId="33" customBuiltin="1"/>
    <cellStyle name="輔色3" xfId="31" builtinId="37" customBuiltin="1"/>
    <cellStyle name="輔色4" xfId="32" builtinId="41" customBuiltin="1"/>
    <cellStyle name="輔色5" xfId="33" builtinId="45" customBuiltin="1"/>
    <cellStyle name="輔色6" xfId="34" builtinId="49" customBuiltin="1"/>
    <cellStyle name="標題" xfId="35" builtinId="15" customBuiltin="1"/>
    <cellStyle name="標題 1" xfId="36" builtinId="16" customBuiltin="1"/>
    <cellStyle name="標題 2" xfId="37" builtinId="17" customBuiltin="1"/>
    <cellStyle name="標題 3" xfId="38" builtinId="18" customBuiltin="1"/>
    <cellStyle name="標題 4" xfId="39" builtinId="19" customBuiltin="1"/>
    <cellStyle name="輸入" xfId="40" builtinId="20" customBuiltin="1"/>
    <cellStyle name="輸出" xfId="41" builtinId="21" customBuiltin="1"/>
    <cellStyle name="檢查儲存格" xfId="42" builtinId="23" customBuiltin="1"/>
    <cellStyle name="壞" xfId="43" builtinId="27" customBuiltin="1"/>
    <cellStyle name="警告文字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95810</xdr:colOff>
      <xdr:row>1</xdr:row>
      <xdr:rowOff>53229</xdr:rowOff>
    </xdr:from>
    <xdr:to>
      <xdr:col>8</xdr:col>
      <xdr:colOff>415178</xdr:colOff>
      <xdr:row>1</xdr:row>
      <xdr:rowOff>53229</xdr:rowOff>
    </xdr:to>
    <xdr:sp macro="" textlink="">
      <xdr:nvSpPr>
        <xdr:cNvPr id="3" name="Line 1026"/>
        <xdr:cNvSpPr>
          <a:spLocks noChangeShapeType="1"/>
        </xdr:cNvSpPr>
      </xdr:nvSpPr>
      <xdr:spPr bwMode="auto">
        <a:xfrm>
          <a:off x="3801035" y="424704"/>
          <a:ext cx="142426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447675</xdr:colOff>
      <xdr:row>31</xdr:row>
      <xdr:rowOff>133350</xdr:rowOff>
    </xdr:from>
    <xdr:to>
      <xdr:col>10</xdr:col>
      <xdr:colOff>369570</xdr:colOff>
      <xdr:row>37</xdr:row>
      <xdr:rowOff>238124</xdr:rowOff>
    </xdr:to>
    <xdr:pic>
      <xdr:nvPicPr>
        <xdr:cNvPr id="4" name="圖片 1" descr="SPICE Model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5975" y="8279130"/>
          <a:ext cx="3541395" cy="16592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472440</xdr:colOff>
      <xdr:row>45</xdr:row>
      <xdr:rowOff>160020</xdr:rowOff>
    </xdr:from>
    <xdr:to>
      <xdr:col>9</xdr:col>
      <xdr:colOff>190499</xdr:colOff>
      <xdr:row>46</xdr:row>
      <xdr:rowOff>190500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6520" y="11932920"/>
          <a:ext cx="2285999" cy="289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R48"/>
  <sheetViews>
    <sheetView showGridLines="0" tabSelected="1" view="pageBreakPreview" topLeftCell="A37" zoomScaleNormal="100" zoomScaleSheetLayoutView="100" workbookViewId="0">
      <selection activeCell="H30" sqref="H30:I30"/>
    </sheetView>
  </sheetViews>
  <sheetFormatPr defaultColWidth="9" defaultRowHeight="16.2"/>
  <cols>
    <col min="1" max="1" width="9.33203125" style="1" customWidth="1"/>
    <col min="2" max="2" width="6.88671875" style="1" customWidth="1"/>
    <col min="3" max="6" width="7.6640625" style="1" customWidth="1"/>
    <col min="7" max="8" width="7.21875" style="1" customWidth="1"/>
    <col min="9" max="12" width="7.6640625" style="1" customWidth="1"/>
    <col min="13" max="13" width="8.109375" style="1" customWidth="1"/>
    <col min="14" max="14" width="14.6640625" style="1" customWidth="1"/>
    <col min="15" max="16384" width="9" style="1"/>
  </cols>
  <sheetData>
    <row r="1" spans="1:18" ht="29.25" customHeight="1">
      <c r="A1" s="18" t="s">
        <v>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20"/>
    </row>
    <row r="2" spans="1:18" ht="16.8" thickBot="1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3"/>
    </row>
    <row r="3" spans="1:18" ht="24.75" customHeight="1">
      <c r="A3" s="8" t="s">
        <v>10</v>
      </c>
      <c r="B3" s="24" t="s">
        <v>5</v>
      </c>
      <c r="C3" s="25"/>
      <c r="D3" s="25"/>
      <c r="E3" s="25"/>
      <c r="F3" s="26"/>
      <c r="G3" s="27" t="s">
        <v>11</v>
      </c>
      <c r="H3" s="28"/>
      <c r="I3" s="29" t="s">
        <v>17</v>
      </c>
      <c r="J3" s="29"/>
      <c r="K3" s="29"/>
      <c r="L3" s="29"/>
      <c r="M3" s="29"/>
      <c r="N3" s="30"/>
    </row>
    <row r="4" spans="1:18" ht="20.399999999999999" customHeight="1">
      <c r="A4" s="6"/>
      <c r="B4" s="7"/>
      <c r="C4" s="7"/>
      <c r="D4" s="7"/>
      <c r="E4" s="7"/>
      <c r="F4" s="7"/>
      <c r="G4" s="7"/>
      <c r="H4" s="3"/>
      <c r="I4" s="3"/>
      <c r="J4" s="3"/>
      <c r="K4" s="3"/>
      <c r="L4" s="3"/>
      <c r="M4" s="3"/>
      <c r="N4" s="4"/>
    </row>
    <row r="5" spans="1:18" ht="20.399999999999999" customHeight="1">
      <c r="A5" s="2"/>
      <c r="B5" s="3"/>
      <c r="C5" s="73" t="s">
        <v>12</v>
      </c>
      <c r="D5" s="74"/>
      <c r="E5" s="75"/>
      <c r="F5" s="76" t="s">
        <v>13</v>
      </c>
      <c r="G5" s="76"/>
      <c r="H5" s="76" t="s">
        <v>15</v>
      </c>
      <c r="I5" s="76"/>
      <c r="J5" s="76" t="s">
        <v>14</v>
      </c>
      <c r="K5" s="76"/>
      <c r="L5" s="76" t="s">
        <v>16</v>
      </c>
      <c r="M5" s="76"/>
      <c r="N5" s="4"/>
      <c r="O5" s="3"/>
      <c r="P5" s="3"/>
      <c r="Q5" s="3"/>
      <c r="R5" s="3"/>
    </row>
    <row r="6" spans="1:18" ht="20.399999999999999" customHeight="1">
      <c r="A6" s="2"/>
      <c r="B6" s="3"/>
      <c r="C6" s="77" t="s">
        <v>18</v>
      </c>
      <c r="D6" s="78"/>
      <c r="E6" s="79" t="s">
        <v>19</v>
      </c>
      <c r="F6" s="80">
        <v>13.58</v>
      </c>
      <c r="G6" s="81"/>
      <c r="H6" s="82">
        <v>9.7110000000000003</v>
      </c>
      <c r="I6" s="83"/>
      <c r="J6" s="82">
        <v>1.9379999999999999</v>
      </c>
      <c r="K6" s="83"/>
      <c r="L6" s="82">
        <v>6.3E-2</v>
      </c>
      <c r="M6" s="83"/>
      <c r="N6" s="4"/>
      <c r="O6" s="13"/>
      <c r="P6" s="13"/>
      <c r="Q6" s="13"/>
      <c r="R6" s="3"/>
    </row>
    <row r="7" spans="1:18" ht="20.399999999999999" customHeight="1">
      <c r="A7" s="2"/>
      <c r="B7" s="3"/>
      <c r="C7" s="77" t="str">
        <f>C6</f>
        <v>SRR0735HA-</v>
      </c>
      <c r="D7" s="78"/>
      <c r="E7" s="79" t="s">
        <v>20</v>
      </c>
      <c r="F7" s="80">
        <v>14.6</v>
      </c>
      <c r="G7" s="81"/>
      <c r="H7" s="80">
        <v>11.55</v>
      </c>
      <c r="I7" s="81"/>
      <c r="J7" s="82">
        <v>1.835</v>
      </c>
      <c r="K7" s="83"/>
      <c r="L7" s="82">
        <v>7.2999999999999995E-2</v>
      </c>
      <c r="M7" s="83">
        <v>2.266</v>
      </c>
      <c r="N7" s="4"/>
      <c r="O7" s="13"/>
      <c r="P7" s="13"/>
      <c r="Q7" s="13"/>
      <c r="R7" s="3"/>
    </row>
    <row r="8" spans="1:18" ht="20.399999999999999" customHeight="1">
      <c r="A8" s="2"/>
      <c r="B8" s="3"/>
      <c r="C8" s="77" t="str">
        <f>C6</f>
        <v>SRR0735HA-</v>
      </c>
      <c r="D8" s="78"/>
      <c r="E8" s="79" t="s">
        <v>21</v>
      </c>
      <c r="F8" s="80">
        <v>19.14</v>
      </c>
      <c r="G8" s="81"/>
      <c r="H8" s="80">
        <v>13.49</v>
      </c>
      <c r="I8" s="81"/>
      <c r="J8" s="82">
        <v>1.994</v>
      </c>
      <c r="K8" s="83"/>
      <c r="L8" s="82">
        <v>0.09</v>
      </c>
      <c r="M8" s="83">
        <v>3.238</v>
      </c>
      <c r="N8" s="4"/>
      <c r="O8" s="13"/>
      <c r="P8" s="13"/>
      <c r="Q8" s="13"/>
      <c r="R8" s="3"/>
    </row>
    <row r="9" spans="1:18" ht="20.399999999999999" customHeight="1">
      <c r="A9" s="2"/>
      <c r="B9" s="3"/>
      <c r="C9" s="77" t="str">
        <f>C6</f>
        <v>SRR0735HA-</v>
      </c>
      <c r="D9" s="78"/>
      <c r="E9" s="79" t="s">
        <v>22</v>
      </c>
      <c r="F9" s="80">
        <v>19.75</v>
      </c>
      <c r="G9" s="81"/>
      <c r="H9" s="80">
        <v>16.93</v>
      </c>
      <c r="I9" s="81"/>
      <c r="J9" s="82">
        <v>1.9450000000000001</v>
      </c>
      <c r="K9" s="83"/>
      <c r="L9" s="82">
        <v>0.10100000000000001</v>
      </c>
      <c r="M9" s="83">
        <v>3.1749999999999998</v>
      </c>
      <c r="N9" s="4"/>
      <c r="O9" s="13"/>
      <c r="P9" s="13"/>
      <c r="Q9" s="13"/>
      <c r="R9" s="3"/>
    </row>
    <row r="10" spans="1:18" ht="20.399999999999999" customHeight="1">
      <c r="A10" s="2"/>
      <c r="B10" s="3"/>
      <c r="C10" s="77" t="str">
        <f>C6</f>
        <v>SRR0735HA-</v>
      </c>
      <c r="D10" s="78"/>
      <c r="E10" s="79" t="s">
        <v>23</v>
      </c>
      <c r="F10" s="80">
        <v>22.5</v>
      </c>
      <c r="G10" s="81"/>
      <c r="H10" s="80">
        <v>20.23</v>
      </c>
      <c r="I10" s="81"/>
      <c r="J10" s="82">
        <v>2.089</v>
      </c>
      <c r="K10" s="83"/>
      <c r="L10" s="82">
        <v>0.124</v>
      </c>
      <c r="M10" s="83">
        <v>3.637</v>
      </c>
      <c r="N10" s="4"/>
      <c r="O10" s="14"/>
      <c r="P10" s="13"/>
      <c r="Q10" s="13"/>
      <c r="R10" s="3"/>
    </row>
    <row r="11" spans="1:18" ht="20.399999999999999" customHeight="1">
      <c r="A11" s="2"/>
      <c r="B11" s="3"/>
      <c r="C11" s="77" t="str">
        <f>C6</f>
        <v>SRR0735HA-</v>
      </c>
      <c r="D11" s="78"/>
      <c r="E11" s="79" t="s">
        <v>24</v>
      </c>
      <c r="F11" s="80">
        <v>29.76</v>
      </c>
      <c r="G11" s="81"/>
      <c r="H11" s="80">
        <v>24.52</v>
      </c>
      <c r="I11" s="81"/>
      <c r="J11" s="82">
        <v>1.929</v>
      </c>
      <c r="K11" s="83"/>
      <c r="L11" s="82">
        <v>0.14699999999999999</v>
      </c>
      <c r="M11" s="83">
        <v>2.802</v>
      </c>
      <c r="N11" s="4"/>
      <c r="O11" s="14"/>
      <c r="P11" s="13"/>
      <c r="Q11" s="13"/>
      <c r="R11" s="3"/>
    </row>
    <row r="12" spans="1:18" ht="20.399999999999999" customHeight="1">
      <c r="A12" s="2"/>
      <c r="B12" s="3"/>
      <c r="C12" s="77" t="str">
        <f>C6</f>
        <v>SRR0735HA-</v>
      </c>
      <c r="D12" s="78"/>
      <c r="E12" s="79" t="s">
        <v>25</v>
      </c>
      <c r="F12" s="80">
        <v>33.119999999999997</v>
      </c>
      <c r="G12" s="81"/>
      <c r="H12" s="80">
        <v>30.76</v>
      </c>
      <c r="I12" s="81"/>
      <c r="J12" s="82">
        <v>2.2229999999999999</v>
      </c>
      <c r="K12" s="83"/>
      <c r="L12" s="82">
        <v>0.17799999999999999</v>
      </c>
      <c r="M12" s="83">
        <v>3.069</v>
      </c>
      <c r="N12" s="4"/>
      <c r="O12" s="14"/>
      <c r="P12" s="13"/>
      <c r="Q12" s="13"/>
      <c r="R12" s="3"/>
    </row>
    <row r="13" spans="1:18" ht="20.399999999999999" customHeight="1">
      <c r="A13" s="2"/>
      <c r="B13" s="3"/>
      <c r="C13" s="77" t="str">
        <f>C6</f>
        <v>SRR0735HA-</v>
      </c>
      <c r="D13" s="78"/>
      <c r="E13" s="79" t="s">
        <v>26</v>
      </c>
      <c r="F13" s="80">
        <v>37.85</v>
      </c>
      <c r="G13" s="81"/>
      <c r="H13" s="80">
        <v>35.24</v>
      </c>
      <c r="I13" s="81"/>
      <c r="J13" s="82">
        <v>1.9159999999999999</v>
      </c>
      <c r="K13" s="83"/>
      <c r="L13" s="82">
        <v>0.192</v>
      </c>
      <c r="M13" s="83">
        <v>2.847</v>
      </c>
      <c r="N13" s="4"/>
      <c r="O13" s="14"/>
      <c r="P13" s="14"/>
      <c r="Q13" s="13"/>
      <c r="R13" s="3"/>
    </row>
    <row r="14" spans="1:18" ht="20.399999999999999" customHeight="1">
      <c r="A14" s="2"/>
      <c r="B14" s="3"/>
      <c r="C14" s="77" t="str">
        <f>C6</f>
        <v>SRR0735HA-</v>
      </c>
      <c r="D14" s="78"/>
      <c r="E14" s="79" t="s">
        <v>27</v>
      </c>
      <c r="F14" s="80">
        <v>45.36</v>
      </c>
      <c r="G14" s="81"/>
      <c r="H14" s="80">
        <v>40.520000000000003</v>
      </c>
      <c r="I14" s="81"/>
      <c r="J14" s="82">
        <v>1.903</v>
      </c>
      <c r="K14" s="83"/>
      <c r="L14" s="82">
        <v>0.24299999999999999</v>
      </c>
      <c r="M14" s="83">
        <v>3.0179999999999998</v>
      </c>
      <c r="N14" s="4"/>
      <c r="O14" s="14"/>
      <c r="P14" s="14"/>
      <c r="Q14" s="13"/>
      <c r="R14" s="3"/>
    </row>
    <row r="15" spans="1:18" ht="20.399999999999999" customHeight="1">
      <c r="A15" s="2"/>
      <c r="B15" s="3"/>
      <c r="C15" s="77" t="str">
        <f>C6</f>
        <v>SRR0735HA-</v>
      </c>
      <c r="D15" s="78"/>
      <c r="E15" s="79" t="s">
        <v>28</v>
      </c>
      <c r="F15" s="80">
        <v>48.61</v>
      </c>
      <c r="G15" s="81"/>
      <c r="H15" s="80">
        <v>52.09</v>
      </c>
      <c r="I15" s="81"/>
      <c r="J15" s="82">
        <v>1.9710000000000001</v>
      </c>
      <c r="K15" s="83"/>
      <c r="L15" s="82">
        <v>0.27</v>
      </c>
      <c r="M15" s="83">
        <v>2.4329999999999998</v>
      </c>
      <c r="N15" s="4"/>
      <c r="O15" s="14"/>
      <c r="P15" s="14"/>
      <c r="Q15" s="13"/>
      <c r="R15" s="3"/>
    </row>
    <row r="16" spans="1:18" ht="20.399999999999999" customHeight="1">
      <c r="A16" s="2"/>
      <c r="B16" s="3"/>
      <c r="C16" s="77" t="str">
        <f>C6</f>
        <v>SRR0735HA-</v>
      </c>
      <c r="D16" s="78"/>
      <c r="E16" s="79" t="s">
        <v>29</v>
      </c>
      <c r="F16" s="80">
        <v>55.45</v>
      </c>
      <c r="G16" s="81"/>
      <c r="H16" s="80">
        <v>63</v>
      </c>
      <c r="I16" s="81"/>
      <c r="J16" s="82">
        <v>1.923</v>
      </c>
      <c r="K16" s="83"/>
      <c r="L16" s="82">
        <v>0.312</v>
      </c>
      <c r="M16" s="83">
        <v>2.7509999999999999</v>
      </c>
      <c r="N16" s="4"/>
      <c r="O16" s="14"/>
      <c r="P16" s="14"/>
      <c r="Q16" s="13"/>
      <c r="R16" s="3"/>
    </row>
    <row r="17" spans="1:18" ht="20.399999999999999" customHeight="1">
      <c r="A17" s="2"/>
      <c r="B17" s="3"/>
      <c r="C17" s="77" t="str">
        <f>C6</f>
        <v>SRR0735HA-</v>
      </c>
      <c r="D17" s="78"/>
      <c r="E17" s="79" t="s">
        <v>30</v>
      </c>
      <c r="F17" s="80">
        <v>72.900000000000006</v>
      </c>
      <c r="G17" s="81"/>
      <c r="H17" s="80">
        <v>75.069999999999993</v>
      </c>
      <c r="I17" s="81"/>
      <c r="J17" s="82">
        <v>1.845</v>
      </c>
      <c r="K17" s="83"/>
      <c r="L17" s="82">
        <v>0.38700000000000001</v>
      </c>
      <c r="M17" s="83">
        <v>3.3559999999999999</v>
      </c>
      <c r="N17" s="4"/>
      <c r="O17" s="14"/>
      <c r="P17" s="14"/>
      <c r="Q17" s="13"/>
      <c r="R17" s="3"/>
    </row>
    <row r="18" spans="1:18" ht="20.399999999999999" customHeight="1">
      <c r="A18" s="2"/>
      <c r="B18" s="3"/>
      <c r="C18" s="77" t="str">
        <f>C6</f>
        <v>SRR0735HA-</v>
      </c>
      <c r="D18" s="78"/>
      <c r="E18" s="79" t="s">
        <v>31</v>
      </c>
      <c r="F18" s="80">
        <v>77.790000000000006</v>
      </c>
      <c r="G18" s="81"/>
      <c r="H18" s="80">
        <v>92.51</v>
      </c>
      <c r="I18" s="81"/>
      <c r="J18" s="82">
        <v>2.2469999999999999</v>
      </c>
      <c r="K18" s="83"/>
      <c r="L18" s="82">
        <v>0.46400000000000002</v>
      </c>
      <c r="M18" s="83">
        <v>3.2</v>
      </c>
      <c r="N18" s="4"/>
    </row>
    <row r="19" spans="1:18" ht="20.399999999999999" customHeight="1">
      <c r="A19" s="10"/>
      <c r="B19" s="12"/>
      <c r="C19" s="77" t="str">
        <f>C6</f>
        <v>SRR0735HA-</v>
      </c>
      <c r="D19" s="78"/>
      <c r="E19" s="79" t="s">
        <v>32</v>
      </c>
      <c r="F19" s="80">
        <v>93.08</v>
      </c>
      <c r="G19" s="81"/>
      <c r="H19" s="84">
        <v>110.3</v>
      </c>
      <c r="I19" s="85"/>
      <c r="J19" s="82">
        <v>1.8959999999999999</v>
      </c>
      <c r="K19" s="83"/>
      <c r="L19" s="82">
        <v>0.58199999999999996</v>
      </c>
      <c r="M19" s="83">
        <v>3.2759999999999998</v>
      </c>
      <c r="N19" s="4"/>
    </row>
    <row r="20" spans="1:18" ht="20.399999999999999" customHeight="1">
      <c r="A20" s="11"/>
      <c r="B20" s="31"/>
      <c r="C20" s="77" t="str">
        <f>C6</f>
        <v>SRR0735HA-</v>
      </c>
      <c r="D20" s="78"/>
      <c r="E20" s="79" t="s">
        <v>33</v>
      </c>
      <c r="F20" s="84">
        <v>111.8</v>
      </c>
      <c r="G20" s="85"/>
      <c r="H20" s="84">
        <v>134.9</v>
      </c>
      <c r="I20" s="85"/>
      <c r="J20" s="82">
        <v>2.1280000000000001</v>
      </c>
      <c r="K20" s="83"/>
      <c r="L20" s="82">
        <v>0.71499999999999997</v>
      </c>
      <c r="M20" s="83">
        <v>3.1760000000000002</v>
      </c>
      <c r="N20" s="4"/>
    </row>
    <row r="21" spans="1:18" ht="20.399999999999999" customHeight="1">
      <c r="A21" s="11"/>
      <c r="B21" s="32"/>
      <c r="C21" s="77" t="str">
        <f>C6</f>
        <v>SRR0735HA-</v>
      </c>
      <c r="D21" s="78"/>
      <c r="E21" s="79" t="s">
        <v>34</v>
      </c>
      <c r="F21" s="84">
        <v>111.7</v>
      </c>
      <c r="G21" s="85"/>
      <c r="H21" s="84">
        <v>158.5</v>
      </c>
      <c r="I21" s="85"/>
      <c r="J21" s="82">
        <v>2.14</v>
      </c>
      <c r="K21" s="83"/>
      <c r="L21" s="82">
        <v>0.88500000000000001</v>
      </c>
      <c r="M21" s="83">
        <v>3.415</v>
      </c>
      <c r="N21" s="4"/>
    </row>
    <row r="22" spans="1:18" ht="20.399999999999999" customHeight="1">
      <c r="A22" s="11"/>
      <c r="B22" s="33"/>
      <c r="C22" s="77" t="str">
        <f>C6</f>
        <v>SRR0735HA-</v>
      </c>
      <c r="D22" s="78"/>
      <c r="E22" s="79" t="s">
        <v>35</v>
      </c>
      <c r="F22" s="84">
        <v>150.69999999999999</v>
      </c>
      <c r="G22" s="85"/>
      <c r="H22" s="84">
        <v>202.9</v>
      </c>
      <c r="I22" s="85"/>
      <c r="J22" s="82">
        <v>2.3690000000000002</v>
      </c>
      <c r="K22" s="83"/>
      <c r="L22" s="82">
        <v>1.1220000000000001</v>
      </c>
      <c r="M22" s="83">
        <v>3.2269999999999999</v>
      </c>
      <c r="N22" s="4"/>
    </row>
    <row r="23" spans="1:18" ht="20.399999999999999" customHeight="1">
      <c r="A23" s="9"/>
      <c r="B23" s="34"/>
      <c r="C23" s="77" t="str">
        <f>C6</f>
        <v>SRR0735HA-</v>
      </c>
      <c r="D23" s="78"/>
      <c r="E23" s="79" t="s">
        <v>36</v>
      </c>
      <c r="F23" s="84">
        <v>153.4</v>
      </c>
      <c r="G23" s="85"/>
      <c r="H23" s="84">
        <v>250.5</v>
      </c>
      <c r="I23" s="85"/>
      <c r="J23" s="82">
        <v>2.202</v>
      </c>
      <c r="K23" s="83"/>
      <c r="L23" s="82">
        <v>1.264</v>
      </c>
      <c r="M23" s="83">
        <v>2.94</v>
      </c>
      <c r="N23" s="4"/>
    </row>
    <row r="24" spans="1:18" ht="20.399999999999999" customHeight="1">
      <c r="A24" s="9"/>
      <c r="B24" s="12"/>
      <c r="C24" s="77" t="str">
        <f>C6</f>
        <v>SRR0735HA-</v>
      </c>
      <c r="D24" s="78"/>
      <c r="E24" s="79" t="s">
        <v>37</v>
      </c>
      <c r="F24" s="84">
        <v>182</v>
      </c>
      <c r="G24" s="85"/>
      <c r="H24" s="84">
        <v>292.60000000000002</v>
      </c>
      <c r="I24" s="85"/>
      <c r="J24" s="82">
        <v>2.14</v>
      </c>
      <c r="K24" s="83"/>
      <c r="L24" s="82">
        <v>1.657</v>
      </c>
      <c r="M24" s="83">
        <v>3.5209999999999999</v>
      </c>
      <c r="N24" s="4"/>
    </row>
    <row r="25" spans="1:18" ht="20.399999999999999" customHeight="1">
      <c r="A25" s="9"/>
      <c r="B25" s="12"/>
      <c r="C25" s="77" t="str">
        <f>C6</f>
        <v>SRR0735HA-</v>
      </c>
      <c r="D25" s="78"/>
      <c r="E25" s="79" t="s">
        <v>38</v>
      </c>
      <c r="F25" s="84">
        <v>215.5</v>
      </c>
      <c r="G25" s="85"/>
      <c r="H25" s="84">
        <v>358.8</v>
      </c>
      <c r="I25" s="85"/>
      <c r="J25" s="82">
        <v>1.9570000000000001</v>
      </c>
      <c r="K25" s="83"/>
      <c r="L25" s="82">
        <v>1.895</v>
      </c>
      <c r="M25" s="83">
        <v>3.153</v>
      </c>
      <c r="N25" s="4"/>
    </row>
    <row r="26" spans="1:18" ht="20.399999999999999" customHeight="1">
      <c r="A26" s="9"/>
      <c r="B26" s="12"/>
      <c r="C26" s="77" t="str">
        <f>C6</f>
        <v>SRR0735HA-</v>
      </c>
      <c r="D26" s="78"/>
      <c r="E26" s="79" t="s">
        <v>39</v>
      </c>
      <c r="F26" s="84">
        <v>224</v>
      </c>
      <c r="G26" s="85"/>
      <c r="H26" s="84">
        <v>416.4</v>
      </c>
      <c r="I26" s="85"/>
      <c r="J26" s="82">
        <v>2.1930000000000001</v>
      </c>
      <c r="K26" s="83"/>
      <c r="L26" s="82">
        <v>2.0950000000000002</v>
      </c>
      <c r="M26" s="83">
        <v>3.3679999999999999</v>
      </c>
      <c r="N26" s="4"/>
    </row>
    <row r="27" spans="1:18" ht="20.399999999999999" customHeight="1">
      <c r="A27" s="9"/>
      <c r="B27" s="12"/>
      <c r="C27" s="77" t="str">
        <f>C6</f>
        <v>SRR0735HA-</v>
      </c>
      <c r="D27" s="78"/>
      <c r="E27" s="79" t="s">
        <v>40</v>
      </c>
      <c r="F27" s="84">
        <v>317.39999999999998</v>
      </c>
      <c r="G27" s="85"/>
      <c r="H27" s="84">
        <v>493.8</v>
      </c>
      <c r="I27" s="85"/>
      <c r="J27" s="82">
        <v>2.4340000000000002</v>
      </c>
      <c r="K27" s="83"/>
      <c r="L27" s="82">
        <v>2.5990000000000002</v>
      </c>
      <c r="M27" s="83">
        <v>3.472</v>
      </c>
      <c r="N27" s="4"/>
    </row>
    <row r="28" spans="1:18" ht="20.399999999999999" customHeight="1">
      <c r="A28" s="9"/>
      <c r="B28" s="35"/>
      <c r="C28" s="77" t="str">
        <f>C6</f>
        <v>SRR0735HA-</v>
      </c>
      <c r="D28" s="78"/>
      <c r="E28" s="79" t="s">
        <v>41</v>
      </c>
      <c r="F28" s="84">
        <v>286.7</v>
      </c>
      <c r="G28" s="85"/>
      <c r="H28" s="84">
        <v>624.6</v>
      </c>
      <c r="I28" s="85"/>
      <c r="J28" s="82">
        <v>2.2370000000000001</v>
      </c>
      <c r="K28" s="83"/>
      <c r="L28" s="82">
        <v>3.0259999999999998</v>
      </c>
      <c r="M28" s="83">
        <v>3.3519999999999999</v>
      </c>
      <c r="N28" s="4"/>
    </row>
    <row r="29" spans="1:18" ht="20.399999999999999" customHeight="1">
      <c r="A29" s="9"/>
      <c r="B29" s="36"/>
      <c r="C29" s="77" t="str">
        <f>C6</f>
        <v>SRR0735HA-</v>
      </c>
      <c r="D29" s="78"/>
      <c r="E29" s="79" t="s">
        <v>42</v>
      </c>
      <c r="F29" s="84">
        <v>420</v>
      </c>
      <c r="G29" s="85"/>
      <c r="H29" s="84">
        <v>759.9</v>
      </c>
      <c r="I29" s="85"/>
      <c r="J29" s="82">
        <v>2.2309999999999999</v>
      </c>
      <c r="K29" s="83"/>
      <c r="L29" s="82">
        <v>3.996</v>
      </c>
      <c r="M29" s="83"/>
      <c r="N29" s="4"/>
    </row>
    <row r="30" spans="1:18" ht="20.399999999999999" customHeight="1">
      <c r="A30" s="2"/>
      <c r="B30" s="33"/>
      <c r="C30" s="77" t="str">
        <f>C6</f>
        <v>SRR0735HA-</v>
      </c>
      <c r="D30" s="78"/>
      <c r="E30" s="79" t="s">
        <v>43</v>
      </c>
      <c r="F30" s="84">
        <v>442.1</v>
      </c>
      <c r="G30" s="85"/>
      <c r="H30" s="84">
        <v>869.5</v>
      </c>
      <c r="I30" s="85"/>
      <c r="J30" s="82">
        <v>2.2200000000000002</v>
      </c>
      <c r="K30" s="83"/>
      <c r="L30" s="82">
        <v>4.5640000000000001</v>
      </c>
      <c r="M30" s="83"/>
      <c r="N30" s="4"/>
    </row>
    <row r="31" spans="1:18" ht="20.399999999999999" customHeight="1">
      <c r="A31" s="2"/>
      <c r="B31" s="33"/>
      <c r="C31" s="86"/>
      <c r="D31" s="86"/>
      <c r="E31" s="87"/>
      <c r="F31" s="88"/>
      <c r="G31" s="88"/>
      <c r="H31" s="88"/>
      <c r="I31" s="88"/>
      <c r="J31" s="89"/>
      <c r="K31" s="89"/>
      <c r="L31" s="89"/>
      <c r="M31" s="89"/>
      <c r="N31" s="4"/>
    </row>
    <row r="32" spans="1:18" ht="20.399999999999999" customHeight="1">
      <c r="A32" s="2"/>
      <c r="B32" s="33"/>
      <c r="C32" s="90"/>
      <c r="D32" s="90"/>
      <c r="E32" s="15"/>
      <c r="F32" s="91"/>
      <c r="G32" s="91"/>
      <c r="H32" s="91"/>
      <c r="I32" s="91"/>
      <c r="J32" s="92"/>
      <c r="K32" s="92"/>
      <c r="L32" s="92"/>
      <c r="M32" s="92"/>
      <c r="N32" s="4"/>
    </row>
    <row r="33" spans="1:14" ht="20.399999999999999" customHeight="1">
      <c r="A33" s="2"/>
      <c r="B33" s="34"/>
      <c r="C33" s="90"/>
      <c r="D33" s="90"/>
      <c r="E33" s="15"/>
      <c r="F33" s="91"/>
      <c r="G33" s="91"/>
      <c r="H33" s="91"/>
      <c r="I33" s="91"/>
      <c r="J33" s="92"/>
      <c r="K33" s="92"/>
      <c r="L33" s="92"/>
      <c r="M33" s="92"/>
      <c r="N33" s="4"/>
    </row>
    <row r="34" spans="1:14" ht="20.399999999999999" customHeight="1">
      <c r="A34" s="2"/>
      <c r="B34" s="5"/>
      <c r="C34" s="90"/>
      <c r="D34" s="90"/>
      <c r="E34" s="15"/>
      <c r="F34" s="92"/>
      <c r="G34" s="92"/>
      <c r="H34" s="92"/>
      <c r="I34" s="92"/>
      <c r="J34" s="92"/>
      <c r="K34" s="92"/>
      <c r="L34" s="93"/>
      <c r="M34" s="93"/>
      <c r="N34" s="4"/>
    </row>
    <row r="35" spans="1:14" ht="20.399999999999999" customHeight="1">
      <c r="A35" s="2"/>
      <c r="B35" s="5"/>
      <c r="C35" s="17"/>
      <c r="D35" s="17"/>
      <c r="E35" s="15"/>
      <c r="F35" s="13"/>
      <c r="G35" s="13"/>
      <c r="H35" s="13"/>
      <c r="I35" s="13"/>
      <c r="J35" s="13"/>
      <c r="K35" s="13"/>
      <c r="L35" s="16"/>
      <c r="M35" s="16"/>
      <c r="N35" s="4"/>
    </row>
    <row r="36" spans="1:14" ht="20.399999999999999" customHeight="1">
      <c r="A36" s="2"/>
      <c r="B36" s="5"/>
      <c r="C36" s="17"/>
      <c r="D36" s="17"/>
      <c r="E36" s="15"/>
      <c r="F36" s="13"/>
      <c r="G36" s="13"/>
      <c r="H36" s="13"/>
      <c r="I36" s="13"/>
      <c r="J36" s="13"/>
      <c r="K36" s="13"/>
      <c r="L36" s="16"/>
      <c r="M36" s="16"/>
      <c r="N36" s="4"/>
    </row>
    <row r="37" spans="1:14" ht="20.399999999999999" customHeight="1">
      <c r="A37" s="2"/>
      <c r="B37" s="5"/>
      <c r="C37" s="17"/>
      <c r="D37" s="17"/>
      <c r="E37" s="15"/>
      <c r="F37" s="13"/>
      <c r="G37" s="13"/>
      <c r="H37" s="13"/>
      <c r="I37" s="13"/>
      <c r="J37" s="13"/>
      <c r="K37" s="13"/>
      <c r="L37" s="16"/>
      <c r="M37" s="16"/>
      <c r="N37" s="4"/>
    </row>
    <row r="38" spans="1:14" ht="20.399999999999999" customHeight="1">
      <c r="A38" s="2"/>
      <c r="B38" s="5"/>
      <c r="C38" s="17"/>
      <c r="D38" s="17"/>
      <c r="E38" s="15"/>
      <c r="F38" s="13"/>
      <c r="G38" s="13"/>
      <c r="H38" s="13"/>
      <c r="I38" s="13"/>
      <c r="J38" s="13"/>
      <c r="K38" s="13"/>
      <c r="L38" s="16"/>
      <c r="M38" s="16"/>
      <c r="N38" s="4"/>
    </row>
    <row r="39" spans="1:14" ht="20.399999999999999" customHeight="1">
      <c r="A39" s="2"/>
      <c r="B39" s="5"/>
      <c r="C39" s="17"/>
      <c r="D39" s="17"/>
      <c r="E39" s="15"/>
      <c r="F39" s="13"/>
      <c r="G39" s="13"/>
      <c r="H39" s="13"/>
      <c r="I39" s="13"/>
      <c r="J39" s="13"/>
      <c r="K39" s="13"/>
      <c r="L39" s="16"/>
      <c r="M39" s="16"/>
      <c r="N39" s="4"/>
    </row>
    <row r="40" spans="1:14" ht="20.399999999999999" customHeight="1">
      <c r="A40" s="2"/>
      <c r="B40" s="5"/>
      <c r="C40" s="17"/>
      <c r="D40" s="17"/>
      <c r="E40" s="15"/>
      <c r="F40" s="13"/>
      <c r="G40" s="13"/>
      <c r="H40" s="13"/>
      <c r="I40" s="13"/>
      <c r="J40" s="13"/>
      <c r="K40" s="13"/>
      <c r="L40" s="16"/>
      <c r="M40" s="16"/>
      <c r="N40" s="4"/>
    </row>
    <row r="41" spans="1:14" ht="20.399999999999999" customHeight="1">
      <c r="A41" s="2"/>
      <c r="B41" s="5"/>
      <c r="C41" s="17"/>
      <c r="D41" s="17"/>
      <c r="E41" s="15"/>
      <c r="F41" s="13"/>
      <c r="G41" s="13"/>
      <c r="H41" s="13"/>
      <c r="I41" s="13"/>
      <c r="J41" s="13"/>
      <c r="K41" s="13"/>
      <c r="L41" s="16"/>
      <c r="M41" s="16"/>
      <c r="N41" s="4"/>
    </row>
    <row r="42" spans="1:14" ht="20.399999999999999" customHeight="1">
      <c r="A42" s="2"/>
      <c r="B42" s="5" t="s">
        <v>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4"/>
    </row>
    <row r="43" spans="1:14" ht="20.399999999999999" customHeight="1">
      <c r="A43" s="46" t="s">
        <v>3</v>
      </c>
      <c r="B43" s="47"/>
      <c r="C43" s="48"/>
      <c r="D43" s="49" t="s">
        <v>0</v>
      </c>
      <c r="E43" s="50"/>
      <c r="F43" s="50"/>
      <c r="G43" s="51"/>
      <c r="H43" s="49" t="s">
        <v>1</v>
      </c>
      <c r="I43" s="50"/>
      <c r="J43" s="50"/>
      <c r="K43" s="51"/>
      <c r="L43" s="52" t="s">
        <v>2</v>
      </c>
      <c r="M43" s="53"/>
      <c r="N43" s="54"/>
    </row>
    <row r="44" spans="1:14" ht="20.399999999999999" customHeight="1">
      <c r="A44" s="55" t="s">
        <v>7</v>
      </c>
      <c r="B44" s="56"/>
      <c r="C44" s="57"/>
      <c r="D44" s="61" t="s">
        <v>8</v>
      </c>
      <c r="E44" s="62"/>
      <c r="F44" s="62"/>
      <c r="G44" s="63"/>
      <c r="H44" s="61" t="s">
        <v>9</v>
      </c>
      <c r="I44" s="62"/>
      <c r="J44" s="62"/>
      <c r="K44" s="63"/>
      <c r="L44" s="67">
        <v>45058</v>
      </c>
      <c r="M44" s="68"/>
      <c r="N44" s="69"/>
    </row>
    <row r="45" spans="1:14" ht="20.399999999999999" customHeight="1" thickBot="1">
      <c r="A45" s="58"/>
      <c r="B45" s="59"/>
      <c r="C45" s="60"/>
      <c r="D45" s="64"/>
      <c r="E45" s="65"/>
      <c r="F45" s="65"/>
      <c r="G45" s="66"/>
      <c r="H45" s="64"/>
      <c r="I45" s="65"/>
      <c r="J45" s="65"/>
      <c r="K45" s="66"/>
      <c r="L45" s="70"/>
      <c r="M45" s="71"/>
      <c r="N45" s="72"/>
    </row>
    <row r="46" spans="1:14" ht="20.399999999999999" customHeight="1">
      <c r="A46" s="3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9"/>
    </row>
    <row r="47" spans="1:14" ht="20.399999999999999" customHeight="1">
      <c r="A47" s="40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2"/>
    </row>
    <row r="48" spans="1:14" ht="20.399999999999999" customHeight="1" thickBot="1">
      <c r="A48" s="43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5"/>
    </row>
  </sheetData>
  <mergeCells count="167">
    <mergeCell ref="C34:D34"/>
    <mergeCell ref="F34:G34"/>
    <mergeCell ref="H34:I34"/>
    <mergeCell ref="J34:K34"/>
    <mergeCell ref="L34:M34"/>
    <mergeCell ref="A46:N48"/>
    <mergeCell ref="A43:C43"/>
    <mergeCell ref="D43:G43"/>
    <mergeCell ref="H43:K43"/>
    <mergeCell ref="L43:N43"/>
    <mergeCell ref="A44:C45"/>
    <mergeCell ref="D44:G45"/>
    <mergeCell ref="H44:K45"/>
    <mergeCell ref="L44:N45"/>
    <mergeCell ref="L31:M31"/>
    <mergeCell ref="C32:D32"/>
    <mergeCell ref="F32:G32"/>
    <mergeCell ref="H32:I32"/>
    <mergeCell ref="J32:K32"/>
    <mergeCell ref="L32:M32"/>
    <mergeCell ref="B30:B33"/>
    <mergeCell ref="C30:D30"/>
    <mergeCell ref="F30:G30"/>
    <mergeCell ref="H30:I30"/>
    <mergeCell ref="J30:K30"/>
    <mergeCell ref="L30:M30"/>
    <mergeCell ref="C31:D31"/>
    <mergeCell ref="F31:G31"/>
    <mergeCell ref="H31:I31"/>
    <mergeCell ref="J31:K31"/>
    <mergeCell ref="C33:D33"/>
    <mergeCell ref="F33:G33"/>
    <mergeCell ref="H33:I33"/>
    <mergeCell ref="J33:K33"/>
    <mergeCell ref="L33:M33"/>
    <mergeCell ref="L28:M28"/>
    <mergeCell ref="C29:D29"/>
    <mergeCell ref="F29:G29"/>
    <mergeCell ref="H29:I29"/>
    <mergeCell ref="J29:K29"/>
    <mergeCell ref="L29:M29"/>
    <mergeCell ref="C27:D27"/>
    <mergeCell ref="F27:G27"/>
    <mergeCell ref="H27:I27"/>
    <mergeCell ref="J27:K27"/>
    <mergeCell ref="L27:M27"/>
    <mergeCell ref="B28:B29"/>
    <mergeCell ref="C28:D28"/>
    <mergeCell ref="F28:G28"/>
    <mergeCell ref="H28:I28"/>
    <mergeCell ref="J28:K28"/>
    <mergeCell ref="C25:D25"/>
    <mergeCell ref="F25:G25"/>
    <mergeCell ref="H25:I25"/>
    <mergeCell ref="J25:K25"/>
    <mergeCell ref="L25:M25"/>
    <mergeCell ref="C26:D26"/>
    <mergeCell ref="F26:G26"/>
    <mergeCell ref="H26:I26"/>
    <mergeCell ref="J26:K26"/>
    <mergeCell ref="L26:M26"/>
    <mergeCell ref="L23:M23"/>
    <mergeCell ref="C24:D24"/>
    <mergeCell ref="F24:G24"/>
    <mergeCell ref="H24:I24"/>
    <mergeCell ref="J24:K24"/>
    <mergeCell ref="L24:M24"/>
    <mergeCell ref="B22:B23"/>
    <mergeCell ref="C22:D22"/>
    <mergeCell ref="F22:G22"/>
    <mergeCell ref="H22:I22"/>
    <mergeCell ref="J22:K22"/>
    <mergeCell ref="L22:M22"/>
    <mergeCell ref="C23:D23"/>
    <mergeCell ref="F23:G23"/>
    <mergeCell ref="H23:I23"/>
    <mergeCell ref="J23:K23"/>
    <mergeCell ref="L20:M20"/>
    <mergeCell ref="C21:D21"/>
    <mergeCell ref="F21:G21"/>
    <mergeCell ref="H21:I21"/>
    <mergeCell ref="J21:K21"/>
    <mergeCell ref="L21:M21"/>
    <mergeCell ref="C19:D19"/>
    <mergeCell ref="F19:G19"/>
    <mergeCell ref="H19:I19"/>
    <mergeCell ref="J19:K19"/>
    <mergeCell ref="L19:M19"/>
    <mergeCell ref="B20:B21"/>
    <mergeCell ref="C20:D20"/>
    <mergeCell ref="F20:G20"/>
    <mergeCell ref="H20:I20"/>
    <mergeCell ref="J20:K20"/>
    <mergeCell ref="C17:D17"/>
    <mergeCell ref="F17:G17"/>
    <mergeCell ref="H17:I17"/>
    <mergeCell ref="J17:K17"/>
    <mergeCell ref="C14:D14"/>
    <mergeCell ref="F14:G14"/>
    <mergeCell ref="H14:I14"/>
    <mergeCell ref="J14:K14"/>
    <mergeCell ref="L14:M14"/>
    <mergeCell ref="L17:M17"/>
    <mergeCell ref="C18:D18"/>
    <mergeCell ref="F18:G18"/>
    <mergeCell ref="H18:I18"/>
    <mergeCell ref="J18:K18"/>
    <mergeCell ref="L18:M18"/>
    <mergeCell ref="C15:D15"/>
    <mergeCell ref="F15:G15"/>
    <mergeCell ref="H15:I15"/>
    <mergeCell ref="J15:K15"/>
    <mergeCell ref="L15:M15"/>
    <mergeCell ref="C16:D16"/>
    <mergeCell ref="F16:G16"/>
    <mergeCell ref="H16:I16"/>
    <mergeCell ref="J16:K16"/>
    <mergeCell ref="L16:M16"/>
    <mergeCell ref="C12:D12"/>
    <mergeCell ref="F12:G12"/>
    <mergeCell ref="H12:I12"/>
    <mergeCell ref="J12:K12"/>
    <mergeCell ref="L12:M12"/>
    <mergeCell ref="C13:D13"/>
    <mergeCell ref="F13:G13"/>
    <mergeCell ref="H13:I13"/>
    <mergeCell ref="J13:K13"/>
    <mergeCell ref="L13:M13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C8:D8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C6:D6"/>
    <mergeCell ref="F6:G6"/>
    <mergeCell ref="H6:I6"/>
    <mergeCell ref="J6:K6"/>
    <mergeCell ref="L6:M6"/>
    <mergeCell ref="C7:D7"/>
    <mergeCell ref="F7:G7"/>
    <mergeCell ref="H7:I7"/>
    <mergeCell ref="J7:K7"/>
    <mergeCell ref="L7:M7"/>
    <mergeCell ref="A1:N2"/>
    <mergeCell ref="B3:F3"/>
    <mergeCell ref="G3:H3"/>
    <mergeCell ref="I3:N3"/>
    <mergeCell ref="C5:E5"/>
    <mergeCell ref="F5:G5"/>
    <mergeCell ref="H5:I5"/>
    <mergeCell ref="J5:K5"/>
    <mergeCell ref="L5:M5"/>
  </mergeCells>
  <phoneticPr fontId="2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MBS0703-S</vt:lpstr>
      <vt:lpstr>'MBS0703-S'!Print_Area</vt:lpstr>
    </vt:vector>
  </TitlesOfParts>
  <Company>abc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Jessie Lin</cp:lastModifiedBy>
  <cp:lastPrinted>2023-05-15T00:15:35Z</cp:lastPrinted>
  <dcterms:created xsi:type="dcterms:W3CDTF">2003-09-03T00:49:38Z</dcterms:created>
  <dcterms:modified xsi:type="dcterms:W3CDTF">2023-05-26T01:52:11Z</dcterms:modified>
</cp:coreProperties>
</file>